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oltames\Desktop\"/>
    </mc:Choice>
  </mc:AlternateContent>
  <xr:revisionPtr revIDLastSave="0" documentId="13_ncr:1_{DD9E6CD7-1819-43FE-90ED-EE48E2B84E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V25" i="1"/>
  <c r="U25" i="1"/>
  <c r="T25" i="1"/>
  <c r="S25" i="1"/>
  <c r="R25" i="1"/>
  <c r="J25" i="1"/>
  <c r="I25" i="1"/>
  <c r="H25" i="1"/>
  <c r="G25" i="1"/>
  <c r="F25" i="1"/>
  <c r="V12" i="1"/>
  <c r="U12" i="1"/>
  <c r="T12" i="1"/>
  <c r="S12" i="1"/>
  <c r="R12" i="1"/>
</calcChain>
</file>

<file path=xl/sharedStrings.xml><?xml version="1.0" encoding="utf-8"?>
<sst xmlns="http://schemas.openxmlformats.org/spreadsheetml/2006/main" count="136" uniqueCount="61">
  <si>
    <t xml:space="preserve">  واحد هاي ارائه شده ترم 1</t>
  </si>
  <si>
    <t xml:space="preserve">  واحد هاي ارائه شده ترم 2 </t>
  </si>
  <si>
    <t>رديف</t>
  </si>
  <si>
    <t>کد درس</t>
  </si>
  <si>
    <t>نام درس</t>
  </si>
  <si>
    <t>هم نیاز</t>
  </si>
  <si>
    <t>پيش نياز</t>
  </si>
  <si>
    <t xml:space="preserve">واحد </t>
  </si>
  <si>
    <t>واحد نظري</t>
  </si>
  <si>
    <t>واحد عملی</t>
  </si>
  <si>
    <t>ساعت نظری</t>
  </si>
  <si>
    <t>ساعت عملی</t>
  </si>
  <si>
    <t>نوع درس</t>
  </si>
  <si>
    <t>واحد عملي</t>
  </si>
  <si>
    <t>زبان خارجی</t>
  </si>
  <si>
    <t>عمومی</t>
  </si>
  <si>
    <t>زبان فارسی</t>
  </si>
  <si>
    <t>آیین زندگی(اخلاق کاربردی)</t>
  </si>
  <si>
    <t>اقتصاد خرد</t>
  </si>
  <si>
    <t>جمع</t>
  </si>
  <si>
    <t xml:space="preserve">  واحد هاي ارائه شده ترم 3 </t>
  </si>
  <si>
    <t xml:space="preserve"> واحد هاي ارائه شده ترم 4 </t>
  </si>
  <si>
    <t>کارآفرینی</t>
  </si>
  <si>
    <t>حسابداری پیمانکاری</t>
  </si>
  <si>
    <t>آشنایی با فرهنگ و ارزشهای دفاع مقدس و حقوق شهروندی دروس اختیاری بوده و در صورت انتخاب به جمع واحدهای دوره اضافه می گردد.</t>
  </si>
  <si>
    <t>اخذ همزمان دو درس از گروه معارف در یک ترم مجاز نمی باشد.</t>
  </si>
  <si>
    <t>حقوق بازرگانی</t>
  </si>
  <si>
    <t>مبانی سازمان و مدیریت</t>
  </si>
  <si>
    <t>حسابداری خدماتی و بازرگانی</t>
  </si>
  <si>
    <t>رایانه و کاربرد آن در حسابداری</t>
  </si>
  <si>
    <t>دانش خانواده و جمعیت</t>
  </si>
  <si>
    <t>اقتصاد کلان</t>
  </si>
  <si>
    <t xml:space="preserve">حقوق کار </t>
  </si>
  <si>
    <t>حسابداری شرکت های غیر سهامی</t>
  </si>
  <si>
    <t>ریاضیات و کاربرد آن در حسابداری</t>
  </si>
  <si>
    <t>سیستم سفارشات خرید و انبارداری</t>
  </si>
  <si>
    <t>حسابداری شرکت های سهامی</t>
  </si>
  <si>
    <t>حسابداری مالی</t>
  </si>
  <si>
    <t>اصول برنامه ریزی و کنترل بودجه بازرگانی</t>
  </si>
  <si>
    <t>سیستم رایانه ای حسابداری</t>
  </si>
  <si>
    <t>نیمسال آخر</t>
  </si>
  <si>
    <t>مدیریت مالی</t>
  </si>
  <si>
    <t>حسابداری شرکتهای غیر سهامی</t>
  </si>
  <si>
    <t>روش های آماری</t>
  </si>
  <si>
    <t>زبان تخصصی</t>
  </si>
  <si>
    <t>حسابداری شرکتهای سهامی</t>
  </si>
  <si>
    <t>مدیریت اسناد و گزارش نویسی مالی</t>
  </si>
  <si>
    <t>حسابداری بهای تمام شده (1)</t>
  </si>
  <si>
    <t>پایه</t>
  </si>
  <si>
    <t>تربیت بدنی</t>
  </si>
  <si>
    <t>اصلی</t>
  </si>
  <si>
    <t>تخصصی</t>
  </si>
  <si>
    <t>مبانی سازمان و مدیریت /حسابداری خدماتی و بازرگانی</t>
  </si>
  <si>
    <t xml:space="preserve">پروژه </t>
  </si>
  <si>
    <t>پس از گذراندن 50 واحد</t>
  </si>
  <si>
    <t>کارورزی</t>
  </si>
  <si>
    <t>ترم بندي رشته کاردانی ناپیوسته حسابداری گرایش مالی</t>
  </si>
  <si>
    <t>اصول حسابرسی</t>
  </si>
  <si>
    <t>اندیشه اسلامی (1)(مبداء و معاد)</t>
  </si>
  <si>
    <t>زبان فارسی/ مبانی سازمان و مدیریت</t>
  </si>
  <si>
    <t>حسابداری مالیاتی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</si>
</sst>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6"/>
      <name val="B Nazanin"/>
      <charset val="178"/>
    </font>
    <font>
      <b/>
      <sz val="14"/>
      <name val="B Nazanin"/>
      <charset val="178"/>
    </font>
    <font>
      <sz val="11"/>
      <name val="B Nazanin"/>
      <charset val="178"/>
    </font>
    <font>
      <sz val="9"/>
      <name val="B Nazanin"/>
      <charset val="178"/>
    </font>
    <font>
      <sz val="11"/>
      <color theme="1"/>
      <name val="B Nazanin"/>
      <charset val="178"/>
    </font>
    <font>
      <sz val="10"/>
      <name val="B Nazanin"/>
      <charset val="178"/>
    </font>
    <font>
      <b/>
      <sz val="10"/>
      <name val="B Nazanin"/>
      <charset val="178"/>
    </font>
    <font>
      <b/>
      <sz val="11"/>
      <name val="B Nazanin"/>
      <charset val="178"/>
    </font>
    <font>
      <sz val="11"/>
      <color indexed="8"/>
      <name val="B Nazanin"/>
      <charset val="178"/>
    </font>
    <font>
      <sz val="10"/>
      <name val="Nazanin"/>
      <charset val="178"/>
    </font>
    <font>
      <b/>
      <sz val="18"/>
      <name val="B Nazanin"/>
      <charset val="178"/>
    </font>
    <font>
      <b/>
      <sz val="12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horizontal="center" vertical="center" readingOrder="2"/>
    </xf>
    <xf numFmtId="0" fontId="3" fillId="0" borderId="4" xfId="0" applyFont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 readingOrder="2"/>
    </xf>
    <xf numFmtId="0" fontId="3" fillId="0" borderId="6" xfId="0" applyFont="1" applyBorder="1" applyAlignment="1">
      <alignment horizontal="center" vertical="center" readingOrder="2"/>
    </xf>
    <xf numFmtId="0" fontId="3" fillId="0" borderId="7" xfId="0" applyFont="1" applyBorder="1" applyAlignment="1">
      <alignment horizontal="center" vertical="center" readingOrder="2"/>
    </xf>
    <xf numFmtId="0" fontId="3" fillId="0" borderId="7" xfId="0" applyFont="1" applyFill="1" applyBorder="1" applyAlignment="1">
      <alignment horizontal="center" vertical="center" readingOrder="2"/>
    </xf>
    <xf numFmtId="0" fontId="3" fillId="0" borderId="8" xfId="0" applyFont="1" applyFill="1" applyBorder="1" applyAlignment="1">
      <alignment horizontal="center" vertical="center" readingOrder="2"/>
    </xf>
    <xf numFmtId="0" fontId="4" fillId="0" borderId="0" xfId="0" applyFont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3" fillId="0" borderId="9" xfId="0" applyFont="1" applyFill="1" applyBorder="1" applyAlignment="1">
      <alignment horizontal="center" vertical="center" readingOrder="2"/>
    </xf>
    <xf numFmtId="0" fontId="3" fillId="0" borderId="10" xfId="0" applyFont="1" applyFill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readingOrder="2"/>
    </xf>
    <xf numFmtId="0" fontId="5" fillId="0" borderId="12" xfId="0" applyFont="1" applyBorder="1" applyAlignment="1">
      <alignment horizontal="center" vertical="center" readingOrder="2"/>
    </xf>
    <xf numFmtId="0" fontId="3" fillId="0" borderId="12" xfId="0" applyFont="1" applyFill="1" applyBorder="1" applyAlignment="1">
      <alignment horizontal="center" vertical="center" readingOrder="2"/>
    </xf>
    <xf numFmtId="0" fontId="3" fillId="0" borderId="13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 readingOrder="2"/>
    </xf>
    <xf numFmtId="0" fontId="3" fillId="0" borderId="9" xfId="0" applyFont="1" applyBorder="1" applyAlignment="1">
      <alignment horizontal="center" vertical="center" readingOrder="2"/>
    </xf>
    <xf numFmtId="0" fontId="3" fillId="0" borderId="10" xfId="0" applyFont="1" applyBorder="1" applyAlignment="1">
      <alignment horizontal="center" vertical="center" readingOrder="2"/>
    </xf>
    <xf numFmtId="0" fontId="3" fillId="0" borderId="13" xfId="0" applyFont="1" applyBorder="1" applyAlignment="1">
      <alignment horizontal="center" vertical="center" readingOrder="2"/>
    </xf>
    <xf numFmtId="0" fontId="3" fillId="0" borderId="14" xfId="0" applyFont="1" applyBorder="1" applyAlignment="1">
      <alignment horizontal="center" vertical="center" readingOrder="2"/>
    </xf>
    <xf numFmtId="0" fontId="3" fillId="0" borderId="15" xfId="0" applyFont="1" applyBorder="1" applyAlignment="1">
      <alignment horizontal="center" vertical="center" readingOrder="2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readingOrder="2"/>
    </xf>
    <xf numFmtId="0" fontId="5" fillId="0" borderId="17" xfId="0" applyFont="1" applyBorder="1" applyAlignment="1">
      <alignment horizontal="center" vertical="center" readingOrder="2"/>
    </xf>
    <xf numFmtId="0" fontId="3" fillId="0" borderId="17" xfId="0" applyFont="1" applyBorder="1" applyAlignment="1">
      <alignment horizontal="center" vertical="center" readingOrder="2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readingOrder="2"/>
    </xf>
    <xf numFmtId="0" fontId="6" fillId="0" borderId="0" xfId="0" applyFont="1" applyAlignment="1">
      <alignment horizontal="center" vertical="center" readingOrder="2"/>
    </xf>
    <xf numFmtId="0" fontId="3" fillId="0" borderId="14" xfId="0" applyFont="1" applyFill="1" applyBorder="1" applyAlignment="1">
      <alignment horizontal="center" vertical="center" readingOrder="2"/>
    </xf>
    <xf numFmtId="0" fontId="3" fillId="0" borderId="15" xfId="0" applyFont="1" applyFill="1" applyBorder="1" applyAlignment="1">
      <alignment horizontal="center" vertical="center" readingOrder="2"/>
    </xf>
    <xf numFmtId="0" fontId="3" fillId="0" borderId="19" xfId="0" applyFont="1" applyBorder="1" applyAlignment="1">
      <alignment horizontal="center" vertical="center" readingOrder="2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readingOrder="2"/>
    </xf>
    <xf numFmtId="0" fontId="5" fillId="0" borderId="17" xfId="0" applyFont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readingOrder="2"/>
    </xf>
    <xf numFmtId="0" fontId="3" fillId="0" borderId="21" xfId="0" applyFont="1" applyFill="1" applyBorder="1" applyAlignment="1">
      <alignment horizontal="center" vertical="center" readingOrder="2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readingOrder="2"/>
    </xf>
    <xf numFmtId="0" fontId="5" fillId="0" borderId="23" xfId="0" applyFont="1" applyBorder="1" applyAlignment="1">
      <alignment horizontal="center" vertical="center" readingOrder="2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readingOrder="2"/>
    </xf>
    <xf numFmtId="0" fontId="3" fillId="0" borderId="24" xfId="0" applyFont="1" applyBorder="1" applyAlignment="1">
      <alignment horizontal="center" vertical="center" readingOrder="2"/>
    </xf>
    <xf numFmtId="0" fontId="3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readingOrder="2"/>
    </xf>
    <xf numFmtId="0" fontId="3" fillId="0" borderId="30" xfId="0" applyFont="1" applyBorder="1" applyAlignment="1">
      <alignment horizontal="center" vertical="center" readingOrder="2"/>
    </xf>
    <xf numFmtId="0" fontId="3" fillId="0" borderId="31" xfId="0" applyFont="1" applyBorder="1" applyAlignment="1">
      <alignment horizontal="center" vertical="center" readingOrder="2"/>
    </xf>
    <xf numFmtId="0" fontId="3" fillId="0" borderId="32" xfId="0" applyFont="1" applyBorder="1" applyAlignment="1">
      <alignment horizontal="center" vertical="center" readingOrder="2"/>
    </xf>
    <xf numFmtId="0" fontId="3" fillId="0" borderId="32" xfId="0" applyFont="1" applyFill="1" applyBorder="1" applyAlignment="1">
      <alignment horizontal="center" vertical="center" readingOrder="2"/>
    </xf>
    <xf numFmtId="0" fontId="3" fillId="0" borderId="33" xfId="0" applyFont="1" applyFill="1" applyBorder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0" fontId="9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readingOrder="2"/>
    </xf>
    <xf numFmtId="0" fontId="3" fillId="2" borderId="14" xfId="0" applyFont="1" applyFill="1" applyBorder="1" applyAlignment="1">
      <alignment horizontal="center" vertical="center" readingOrder="2"/>
    </xf>
    <xf numFmtId="0" fontId="3" fillId="2" borderId="16" xfId="0" applyFont="1" applyFill="1" applyBorder="1" applyAlignment="1">
      <alignment horizontal="center" vertical="center" readingOrder="2"/>
    </xf>
    <xf numFmtId="0" fontId="3" fillId="2" borderId="17" xfId="0" applyFont="1" applyFill="1" applyBorder="1" applyAlignment="1">
      <alignment horizontal="center" vertical="center" readingOrder="2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readingOrder="2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readingOrder="2"/>
    </xf>
    <xf numFmtId="0" fontId="3" fillId="0" borderId="34" xfId="0" applyFont="1" applyFill="1" applyBorder="1" applyAlignment="1">
      <alignment horizontal="center" vertical="center" readingOrder="2"/>
    </xf>
    <xf numFmtId="0" fontId="3" fillId="0" borderId="35" xfId="0" applyFont="1" applyFill="1" applyBorder="1" applyAlignment="1">
      <alignment horizontal="center" vertical="center" readingOrder="2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readingOrder="2"/>
    </xf>
    <xf numFmtId="0" fontId="5" fillId="0" borderId="37" xfId="0" applyFont="1" applyBorder="1" applyAlignment="1">
      <alignment horizontal="center" vertical="center" readingOrder="2"/>
    </xf>
    <xf numFmtId="0" fontId="3" fillId="0" borderId="3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readingOrder="2"/>
    </xf>
    <xf numFmtId="0" fontId="3" fillId="0" borderId="35" xfId="0" applyFont="1" applyBorder="1" applyAlignment="1">
      <alignment horizontal="center" vertical="center" readingOrder="2"/>
    </xf>
    <xf numFmtId="0" fontId="3" fillId="0" borderId="38" xfId="0" applyFont="1" applyBorder="1" applyAlignment="1">
      <alignment horizontal="center" vertical="center" readingOrder="2"/>
    </xf>
    <xf numFmtId="0" fontId="3" fillId="0" borderId="39" xfId="0" applyFont="1" applyBorder="1" applyAlignment="1">
      <alignment horizontal="center" vertical="center" readingOrder="2"/>
    </xf>
    <xf numFmtId="0" fontId="10" fillId="0" borderId="2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 readingOrder="2"/>
    </xf>
    <xf numFmtId="0" fontId="5" fillId="0" borderId="17" xfId="0" applyFont="1" applyBorder="1" applyAlignment="1">
      <alignment horizontal="center" vertical="center" wrapText="1" shrinkToFit="1"/>
    </xf>
    <xf numFmtId="0" fontId="3" fillId="2" borderId="17" xfId="0" applyFont="1" applyFill="1" applyBorder="1" applyAlignment="1">
      <alignment horizontal="center" vertical="center" wrapText="1" readingOrder="2"/>
    </xf>
    <xf numFmtId="0" fontId="6" fillId="0" borderId="7" xfId="0" applyFont="1" applyFill="1" applyBorder="1" applyAlignment="1">
      <alignment horizontal="center" vertical="center" wrapText="1" readingOrder="2"/>
    </xf>
    <xf numFmtId="0" fontId="5" fillId="0" borderId="13" xfId="0" applyFont="1" applyBorder="1" applyAlignment="1">
      <alignment horizontal="center" vertical="center" readingOrder="2"/>
    </xf>
    <xf numFmtId="0" fontId="12" fillId="0" borderId="0" xfId="0" applyFont="1" applyBorder="1" applyAlignment="1">
      <alignment horizontal="right" vertical="center" readingOrder="2"/>
    </xf>
    <xf numFmtId="0" fontId="1" fillId="3" borderId="25" xfId="0" applyFont="1" applyFill="1" applyBorder="1" applyAlignment="1">
      <alignment horizontal="center" vertical="center" readingOrder="2"/>
    </xf>
    <xf numFmtId="0" fontId="1" fillId="3" borderId="26" xfId="0" applyFont="1" applyFill="1" applyBorder="1" applyAlignment="1">
      <alignment horizontal="center" vertical="center" readingOrder="2"/>
    </xf>
    <xf numFmtId="0" fontId="1" fillId="3" borderId="41" xfId="0" applyFont="1" applyFill="1" applyBorder="1" applyAlignment="1">
      <alignment horizontal="center" vertical="center" readingOrder="2"/>
    </xf>
    <xf numFmtId="0" fontId="7" fillId="0" borderId="2" xfId="0" applyFont="1" applyBorder="1" applyAlignment="1">
      <alignment horizontal="center" vertical="center" readingOrder="2"/>
    </xf>
    <xf numFmtId="0" fontId="7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readingOrder="2"/>
    </xf>
    <xf numFmtId="0" fontId="1" fillId="3" borderId="2" xfId="0" applyFont="1" applyFill="1" applyBorder="1" applyAlignment="1">
      <alignment horizontal="center" vertical="center" readingOrder="2"/>
    </xf>
    <xf numFmtId="0" fontId="1" fillId="3" borderId="3" xfId="0" applyFont="1" applyFill="1" applyBorder="1" applyAlignment="1">
      <alignment horizontal="center" vertical="center" readingOrder="2"/>
    </xf>
    <xf numFmtId="0" fontId="3" fillId="0" borderId="43" xfId="0" applyFont="1" applyBorder="1" applyAlignment="1">
      <alignment horizontal="center" vertical="center" readingOrder="2"/>
    </xf>
    <xf numFmtId="0" fontId="3" fillId="2" borderId="39" xfId="0" applyFont="1" applyFill="1" applyBorder="1" applyAlignment="1">
      <alignment horizontal="center" vertical="center" readingOrder="2"/>
    </xf>
    <xf numFmtId="0" fontId="3" fillId="2" borderId="44" xfId="0" applyFont="1" applyFill="1" applyBorder="1" applyAlignment="1">
      <alignment horizontal="center" vertical="center" readingOrder="2"/>
    </xf>
    <xf numFmtId="0" fontId="3" fillId="2" borderId="15" xfId="0" applyFont="1" applyFill="1" applyBorder="1" applyAlignment="1">
      <alignment horizontal="center" vertical="center" readingOrder="2"/>
    </xf>
    <xf numFmtId="0" fontId="10" fillId="0" borderId="21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readingOrder="2"/>
    </xf>
    <xf numFmtId="0" fontId="3" fillId="2" borderId="26" xfId="0" applyFont="1" applyFill="1" applyBorder="1" applyAlignment="1">
      <alignment horizontal="center" vertical="center" readingOrder="2"/>
    </xf>
    <xf numFmtId="0" fontId="3" fillId="2" borderId="27" xfId="0" applyFont="1" applyFill="1" applyBorder="1" applyAlignment="1">
      <alignment horizontal="center" vertical="center" readingOrder="2"/>
    </xf>
    <xf numFmtId="0" fontId="3" fillId="2" borderId="28" xfId="0" applyFont="1" applyFill="1" applyBorder="1" applyAlignment="1">
      <alignment horizontal="center" vertical="center" readingOrder="2"/>
    </xf>
    <xf numFmtId="0" fontId="11" fillId="2" borderId="40" xfId="0" applyFont="1" applyFill="1" applyBorder="1" applyAlignment="1">
      <alignment horizontal="center" vertical="center" readingOrder="2"/>
    </xf>
    <xf numFmtId="0" fontId="11" fillId="2" borderId="42" xfId="0" applyFont="1" applyFill="1" applyBorder="1" applyAlignment="1">
      <alignment horizontal="center" vertical="center" readingOrder="2"/>
    </xf>
    <xf numFmtId="0" fontId="11" fillId="2" borderId="16" xfId="0" applyFont="1" applyFill="1" applyBorder="1" applyAlignment="1">
      <alignment horizontal="center" vertical="center" readingOrder="2"/>
    </xf>
    <xf numFmtId="0" fontId="5" fillId="2" borderId="28" xfId="0" applyFont="1" applyFill="1" applyBorder="1" applyAlignment="1">
      <alignment horizontal="center" vertical="center" readingOrder="2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7"/>
  <sheetViews>
    <sheetView rightToLeft="1" tabSelected="1" view="pageBreakPreview" topLeftCell="A13" zoomScale="96" zoomScaleNormal="100" zoomScaleSheetLayoutView="96" workbookViewId="0">
      <selection activeCell="E18" sqref="E18"/>
    </sheetView>
  </sheetViews>
  <sheetFormatPr defaultRowHeight="15" x14ac:dyDescent="0.25"/>
  <cols>
    <col min="1" max="1" width="6" customWidth="1"/>
    <col min="2" max="2" width="6.7109375" customWidth="1"/>
    <col min="3" max="3" width="24.140625" customWidth="1"/>
    <col min="4" max="4" width="7.28515625" customWidth="1"/>
    <col min="5" max="5" width="21.5703125" customWidth="1"/>
    <col min="6" max="6" width="6.7109375" customWidth="1"/>
    <col min="7" max="7" width="7.140625" customWidth="1"/>
    <col min="8" max="8" width="7" customWidth="1"/>
    <col min="9" max="9" width="7.42578125" customWidth="1"/>
    <col min="10" max="10" width="7.7109375" customWidth="1"/>
    <col min="11" max="11" width="8.28515625" customWidth="1"/>
    <col min="12" max="12" width="3" customWidth="1"/>
    <col min="13" max="13" width="6.42578125" customWidth="1"/>
    <col min="15" max="15" width="26.5703125" customWidth="1"/>
    <col min="16" max="16" width="10.28515625" customWidth="1"/>
    <col min="17" max="17" width="36.85546875" customWidth="1"/>
    <col min="18" max="18" width="6.85546875" customWidth="1"/>
    <col min="19" max="19" width="6.7109375" customWidth="1"/>
    <col min="20" max="20" width="7" customWidth="1"/>
    <col min="21" max="21" width="6.7109375" customWidth="1"/>
    <col min="22" max="22" width="6.5703125" customWidth="1"/>
    <col min="23" max="23" width="7" customWidth="1"/>
  </cols>
  <sheetData>
    <row r="1" spans="1:23" ht="34.5" customHeight="1" x14ac:dyDescent="0.25">
      <c r="A1" s="111" t="s">
        <v>56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3"/>
    </row>
    <row r="2" spans="1:23" ht="30" customHeight="1" thickBot="1" x14ac:dyDescent="0.3">
      <c r="A2" s="94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6"/>
      <c r="L2" s="1"/>
      <c r="M2" s="94" t="s">
        <v>1</v>
      </c>
      <c r="N2" s="95"/>
      <c r="O2" s="95"/>
      <c r="P2" s="95"/>
      <c r="Q2" s="95"/>
      <c r="R2" s="95"/>
      <c r="S2" s="95"/>
      <c r="T2" s="95"/>
      <c r="U2" s="95"/>
      <c r="V2" s="95"/>
      <c r="W2" s="96"/>
    </row>
    <row r="3" spans="1:23" ht="30.75" customHeight="1" thickBot="1" x14ac:dyDescent="0.3">
      <c r="A3" s="2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91" t="s">
        <v>8</v>
      </c>
      <c r="H3" s="91" t="s">
        <v>9</v>
      </c>
      <c r="I3" s="91" t="s">
        <v>10</v>
      </c>
      <c r="J3" s="91" t="s">
        <v>11</v>
      </c>
      <c r="K3" s="7" t="s">
        <v>12</v>
      </c>
      <c r="L3" s="8"/>
      <c r="M3" s="2" t="s">
        <v>2</v>
      </c>
      <c r="N3" s="3" t="s">
        <v>3</v>
      </c>
      <c r="O3" s="4" t="s">
        <v>4</v>
      </c>
      <c r="P3" s="5" t="s">
        <v>5</v>
      </c>
      <c r="Q3" s="5" t="s">
        <v>6</v>
      </c>
      <c r="R3" s="6" t="s">
        <v>7</v>
      </c>
      <c r="S3" s="91" t="s">
        <v>8</v>
      </c>
      <c r="T3" s="91" t="s">
        <v>13</v>
      </c>
      <c r="U3" s="91" t="s">
        <v>10</v>
      </c>
      <c r="V3" s="91" t="s">
        <v>11</v>
      </c>
      <c r="W3" s="9" t="s">
        <v>12</v>
      </c>
    </row>
    <row r="4" spans="1:23" ht="30.75" customHeight="1" x14ac:dyDescent="0.25">
      <c r="A4" s="10">
        <v>1</v>
      </c>
      <c r="B4" s="11">
        <v>9101</v>
      </c>
      <c r="C4" s="12" t="s">
        <v>14</v>
      </c>
      <c r="D4" s="13"/>
      <c r="E4" s="14"/>
      <c r="F4" s="15">
        <v>3</v>
      </c>
      <c r="G4" s="15">
        <v>3</v>
      </c>
      <c r="H4" s="16">
        <v>0</v>
      </c>
      <c r="I4" s="15">
        <v>3</v>
      </c>
      <c r="J4" s="15">
        <v>0</v>
      </c>
      <c r="K4" s="17" t="s">
        <v>15</v>
      </c>
      <c r="L4" s="18"/>
      <c r="M4" s="19">
        <v>1</v>
      </c>
      <c r="N4" s="20">
        <v>3184</v>
      </c>
      <c r="O4" s="84" t="s">
        <v>29</v>
      </c>
      <c r="P4" s="13"/>
      <c r="Q4" s="80" t="s">
        <v>28</v>
      </c>
      <c r="R4" s="15">
        <v>3</v>
      </c>
      <c r="S4" s="15">
        <v>1</v>
      </c>
      <c r="T4" s="15">
        <v>2</v>
      </c>
      <c r="U4" s="15">
        <v>1</v>
      </c>
      <c r="V4" s="15">
        <v>4</v>
      </c>
      <c r="W4" s="21" t="s">
        <v>50</v>
      </c>
    </row>
    <row r="5" spans="1:23" ht="30.75" customHeight="1" x14ac:dyDescent="0.25">
      <c r="A5" s="22">
        <v>2</v>
      </c>
      <c r="B5" s="23">
        <v>3180</v>
      </c>
      <c r="C5" s="24" t="s">
        <v>18</v>
      </c>
      <c r="D5" s="25"/>
      <c r="E5" s="26"/>
      <c r="F5" s="27">
        <v>3</v>
      </c>
      <c r="G5" s="27">
        <v>3</v>
      </c>
      <c r="H5" s="28">
        <v>0</v>
      </c>
      <c r="I5" s="27">
        <v>3</v>
      </c>
      <c r="J5" s="27">
        <v>0</v>
      </c>
      <c r="K5" s="29" t="s">
        <v>48</v>
      </c>
      <c r="L5" s="18"/>
      <c r="M5" s="22">
        <v>2</v>
      </c>
      <c r="N5" s="23">
        <v>9128</v>
      </c>
      <c r="O5" s="85" t="s">
        <v>30</v>
      </c>
      <c r="P5" s="25"/>
      <c r="Q5" s="35"/>
      <c r="R5" s="27">
        <v>2</v>
      </c>
      <c r="S5" s="27">
        <v>2</v>
      </c>
      <c r="T5" s="27">
        <v>0</v>
      </c>
      <c r="U5" s="27">
        <v>2</v>
      </c>
      <c r="V5" s="27">
        <v>0</v>
      </c>
      <c r="W5" s="30" t="s">
        <v>15</v>
      </c>
    </row>
    <row r="6" spans="1:23" ht="30.75" customHeight="1" x14ac:dyDescent="0.25">
      <c r="A6" s="22">
        <v>3</v>
      </c>
      <c r="B6" s="23">
        <v>3182</v>
      </c>
      <c r="C6" s="24" t="s">
        <v>26</v>
      </c>
      <c r="D6" s="25"/>
      <c r="E6" s="28"/>
      <c r="F6" s="27">
        <v>2</v>
      </c>
      <c r="G6" s="27">
        <v>2</v>
      </c>
      <c r="H6" s="28">
        <v>0</v>
      </c>
      <c r="I6" s="27">
        <v>2</v>
      </c>
      <c r="J6" s="27">
        <v>0</v>
      </c>
      <c r="K6" s="29" t="s">
        <v>48</v>
      </c>
      <c r="L6" s="31"/>
      <c r="M6" s="22">
        <v>3</v>
      </c>
      <c r="N6" s="34">
        <v>3181</v>
      </c>
      <c r="O6" s="86" t="s">
        <v>31</v>
      </c>
      <c r="P6" s="25"/>
      <c r="Q6" s="35" t="s">
        <v>18</v>
      </c>
      <c r="R6" s="27">
        <v>3</v>
      </c>
      <c r="S6" s="27">
        <v>3</v>
      </c>
      <c r="T6" s="27">
        <v>0</v>
      </c>
      <c r="U6" s="27">
        <v>3</v>
      </c>
      <c r="V6" s="27">
        <v>0</v>
      </c>
      <c r="W6" s="30" t="s">
        <v>48</v>
      </c>
    </row>
    <row r="7" spans="1:23" ht="30.75" customHeight="1" x14ac:dyDescent="0.25">
      <c r="A7" s="32">
        <v>4</v>
      </c>
      <c r="B7" s="33">
        <v>9118</v>
      </c>
      <c r="C7" s="24" t="s">
        <v>16</v>
      </c>
      <c r="D7" s="25"/>
      <c r="E7" s="28"/>
      <c r="F7" s="27">
        <v>3</v>
      </c>
      <c r="G7" s="27">
        <v>3</v>
      </c>
      <c r="H7" s="28">
        <v>0</v>
      </c>
      <c r="I7" s="27">
        <v>3</v>
      </c>
      <c r="J7" s="27">
        <v>0</v>
      </c>
      <c r="K7" s="29" t="s">
        <v>15</v>
      </c>
      <c r="L7" s="31"/>
      <c r="M7" s="22">
        <v>4</v>
      </c>
      <c r="N7" s="23">
        <v>3195</v>
      </c>
      <c r="O7" s="85" t="s">
        <v>32</v>
      </c>
      <c r="P7" s="37"/>
      <c r="Q7" s="35" t="s">
        <v>26</v>
      </c>
      <c r="R7" s="27">
        <v>2</v>
      </c>
      <c r="S7" s="27">
        <v>1</v>
      </c>
      <c r="T7" s="27">
        <v>1</v>
      </c>
      <c r="U7" s="27">
        <v>1</v>
      </c>
      <c r="V7" s="27">
        <v>2</v>
      </c>
      <c r="W7" s="30" t="s">
        <v>51</v>
      </c>
    </row>
    <row r="8" spans="1:23" ht="30.75" customHeight="1" x14ac:dyDescent="0.25">
      <c r="A8" s="32">
        <v>5</v>
      </c>
      <c r="B8" s="33">
        <v>9108</v>
      </c>
      <c r="C8" s="36" t="s">
        <v>17</v>
      </c>
      <c r="D8" s="27"/>
      <c r="E8" s="28"/>
      <c r="F8" s="27">
        <v>2</v>
      </c>
      <c r="G8" s="27">
        <v>2</v>
      </c>
      <c r="H8" s="26">
        <v>0</v>
      </c>
      <c r="I8" s="27">
        <v>2</v>
      </c>
      <c r="J8" s="27">
        <v>0</v>
      </c>
      <c r="K8" s="29" t="s">
        <v>15</v>
      </c>
      <c r="L8" s="31"/>
      <c r="M8" s="22">
        <v>5</v>
      </c>
      <c r="N8" s="23">
        <v>3185</v>
      </c>
      <c r="O8" s="85" t="s">
        <v>33</v>
      </c>
      <c r="P8" s="25"/>
      <c r="Q8" s="35" t="s">
        <v>28</v>
      </c>
      <c r="R8" s="27">
        <v>3</v>
      </c>
      <c r="S8" s="27">
        <v>2</v>
      </c>
      <c r="T8" s="27">
        <v>1</v>
      </c>
      <c r="U8" s="27">
        <v>2</v>
      </c>
      <c r="V8" s="27">
        <v>2</v>
      </c>
      <c r="W8" s="30" t="s">
        <v>50</v>
      </c>
    </row>
    <row r="9" spans="1:23" ht="30.75" customHeight="1" x14ac:dyDescent="0.25">
      <c r="A9" s="32">
        <v>6</v>
      </c>
      <c r="B9" s="33">
        <v>3183</v>
      </c>
      <c r="C9" s="24" t="s">
        <v>27</v>
      </c>
      <c r="D9" s="25"/>
      <c r="E9" s="28"/>
      <c r="F9" s="27">
        <v>2</v>
      </c>
      <c r="G9" s="27">
        <v>2</v>
      </c>
      <c r="H9" s="28">
        <v>0</v>
      </c>
      <c r="I9" s="27">
        <v>2</v>
      </c>
      <c r="J9" s="27">
        <v>0</v>
      </c>
      <c r="K9" s="29" t="s">
        <v>48</v>
      </c>
      <c r="L9" s="31"/>
      <c r="M9" s="22">
        <v>6</v>
      </c>
      <c r="N9" s="76">
        <v>3199</v>
      </c>
      <c r="O9" s="87" t="s">
        <v>35</v>
      </c>
      <c r="P9" s="71"/>
      <c r="Q9" s="81" t="s">
        <v>52</v>
      </c>
      <c r="R9" s="73">
        <v>2</v>
      </c>
      <c r="S9" s="73">
        <v>1</v>
      </c>
      <c r="T9" s="73">
        <v>1</v>
      </c>
      <c r="U9" s="73">
        <v>1</v>
      </c>
      <c r="V9" s="73">
        <v>2</v>
      </c>
      <c r="W9" s="77" t="s">
        <v>51</v>
      </c>
    </row>
    <row r="10" spans="1:23" ht="30.75" customHeight="1" x14ac:dyDescent="0.25">
      <c r="A10" s="68">
        <v>7</v>
      </c>
      <c r="B10" s="69">
        <v>9122</v>
      </c>
      <c r="C10" s="70" t="s">
        <v>49</v>
      </c>
      <c r="D10" s="71"/>
      <c r="E10" s="72"/>
      <c r="F10" s="73">
        <v>1</v>
      </c>
      <c r="G10" s="73">
        <v>0</v>
      </c>
      <c r="H10" s="72">
        <v>1</v>
      </c>
      <c r="I10" s="73">
        <v>0</v>
      </c>
      <c r="J10" s="73">
        <v>2</v>
      </c>
      <c r="K10" s="74" t="s">
        <v>15</v>
      </c>
      <c r="L10" s="31"/>
      <c r="M10" s="75">
        <v>7</v>
      </c>
      <c r="N10" s="76">
        <v>3187</v>
      </c>
      <c r="O10" s="87" t="s">
        <v>34</v>
      </c>
      <c r="P10" s="71"/>
      <c r="Q10" s="81"/>
      <c r="R10" s="73">
        <v>2</v>
      </c>
      <c r="S10" s="73">
        <v>1</v>
      </c>
      <c r="T10" s="73">
        <v>1</v>
      </c>
      <c r="U10" s="73">
        <v>1</v>
      </c>
      <c r="V10" s="73">
        <v>2</v>
      </c>
      <c r="W10" s="77" t="s">
        <v>50</v>
      </c>
    </row>
    <row r="11" spans="1:23" ht="30.75" customHeight="1" thickBot="1" x14ac:dyDescent="0.3">
      <c r="A11" s="38">
        <v>8</v>
      </c>
      <c r="B11" s="39">
        <v>3179</v>
      </c>
      <c r="C11" s="40" t="s">
        <v>28</v>
      </c>
      <c r="D11" s="41"/>
      <c r="E11" s="42"/>
      <c r="F11" s="43">
        <v>3</v>
      </c>
      <c r="G11" s="43">
        <v>2</v>
      </c>
      <c r="H11" s="42">
        <v>1</v>
      </c>
      <c r="I11" s="43">
        <v>2</v>
      </c>
      <c r="J11" s="43">
        <v>2</v>
      </c>
      <c r="K11" s="44" t="s">
        <v>48</v>
      </c>
      <c r="L11" s="31"/>
      <c r="M11" s="38"/>
      <c r="N11" s="39"/>
      <c r="O11" s="40"/>
      <c r="P11" s="41"/>
      <c r="Q11" s="42"/>
      <c r="R11" s="43"/>
      <c r="S11" s="43"/>
      <c r="T11" s="42"/>
      <c r="U11" s="43"/>
      <c r="V11" s="43"/>
      <c r="W11" s="44"/>
    </row>
    <row r="12" spans="1:23" ht="30.75" customHeight="1" thickBot="1" x14ac:dyDescent="0.3">
      <c r="A12" s="107" t="s">
        <v>19</v>
      </c>
      <c r="B12" s="108"/>
      <c r="C12" s="109"/>
      <c r="D12" s="110"/>
      <c r="E12" s="110"/>
      <c r="F12" s="110">
        <f>SUM(F4:F11)</f>
        <v>19</v>
      </c>
      <c r="G12" s="110">
        <f>SUM(G4:G11)</f>
        <v>17</v>
      </c>
      <c r="H12" s="110">
        <f>SUM(H4:H11)</f>
        <v>2</v>
      </c>
      <c r="I12" s="110">
        <f>SUM(I4:I11)</f>
        <v>17</v>
      </c>
      <c r="J12" s="110">
        <f>SUM(J4:J11)</f>
        <v>4</v>
      </c>
      <c r="K12" s="47"/>
      <c r="L12" s="31"/>
      <c r="M12" s="115" t="s">
        <v>19</v>
      </c>
      <c r="N12" s="116"/>
      <c r="O12" s="117"/>
      <c r="P12" s="48"/>
      <c r="Q12" s="83"/>
      <c r="R12" s="110">
        <f>SUM(R4:R11)</f>
        <v>17</v>
      </c>
      <c r="S12" s="114">
        <f>SUM(S4:S11)</f>
        <v>11</v>
      </c>
      <c r="T12" s="114">
        <f>SUM(T4:T11)</f>
        <v>6</v>
      </c>
      <c r="U12" s="110">
        <f>SUM(U4:U11)</f>
        <v>11</v>
      </c>
      <c r="V12" s="110">
        <f>SUM(V4:V11)</f>
        <v>12</v>
      </c>
      <c r="W12" s="49"/>
    </row>
    <row r="13" spans="1:23" ht="8.25" customHeight="1" thickBot="1" x14ac:dyDescent="0.3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50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</row>
    <row r="14" spans="1:23" ht="32.25" customHeight="1" thickBot="1" x14ac:dyDescent="0.3">
      <c r="A14" s="99" t="s">
        <v>20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1"/>
      <c r="L14" s="51"/>
      <c r="M14" s="99" t="s">
        <v>21</v>
      </c>
      <c r="N14" s="100"/>
      <c r="O14" s="100"/>
      <c r="P14" s="100"/>
      <c r="Q14" s="100"/>
      <c r="R14" s="100"/>
      <c r="S14" s="100"/>
      <c r="T14" s="100"/>
      <c r="U14" s="100"/>
      <c r="V14" s="100"/>
      <c r="W14" s="100"/>
    </row>
    <row r="15" spans="1:23" ht="29.25" customHeight="1" thickBot="1" x14ac:dyDescent="0.3">
      <c r="A15" s="52" t="s">
        <v>2</v>
      </c>
      <c r="B15" s="53" t="s">
        <v>3</v>
      </c>
      <c r="C15" s="53" t="s">
        <v>4</v>
      </c>
      <c r="D15" s="54" t="s">
        <v>5</v>
      </c>
      <c r="E15" s="54" t="s">
        <v>6</v>
      </c>
      <c r="F15" s="55" t="s">
        <v>7</v>
      </c>
      <c r="G15" s="91" t="s">
        <v>8</v>
      </c>
      <c r="H15" s="91" t="s">
        <v>13</v>
      </c>
      <c r="I15" s="91" t="s">
        <v>10</v>
      </c>
      <c r="J15" s="91" t="s">
        <v>11</v>
      </c>
      <c r="K15" s="56" t="s">
        <v>12</v>
      </c>
      <c r="L15" s="57"/>
      <c r="M15" s="2" t="s">
        <v>2</v>
      </c>
      <c r="N15" s="3" t="s">
        <v>3</v>
      </c>
      <c r="O15" s="4" t="s">
        <v>4</v>
      </c>
      <c r="P15" s="5" t="s">
        <v>5</v>
      </c>
      <c r="Q15" s="5" t="s">
        <v>6</v>
      </c>
      <c r="R15" s="6" t="s">
        <v>7</v>
      </c>
      <c r="S15" s="91" t="s">
        <v>8</v>
      </c>
      <c r="T15" s="91" t="s">
        <v>13</v>
      </c>
      <c r="U15" s="91" t="s">
        <v>10</v>
      </c>
      <c r="V15" s="91" t="s">
        <v>11</v>
      </c>
      <c r="W15" s="9" t="s">
        <v>12</v>
      </c>
    </row>
    <row r="16" spans="1:23" ht="29.25" customHeight="1" x14ac:dyDescent="0.25">
      <c r="A16" s="102">
        <v>1</v>
      </c>
      <c r="B16" s="20">
        <v>9102</v>
      </c>
      <c r="C16" s="58" t="s">
        <v>58</v>
      </c>
      <c r="D16" s="58"/>
      <c r="E16" s="80"/>
      <c r="F16" s="15">
        <v>2</v>
      </c>
      <c r="G16" s="15">
        <v>2</v>
      </c>
      <c r="H16" s="15">
        <v>0</v>
      </c>
      <c r="I16" s="15">
        <v>2</v>
      </c>
      <c r="J16" s="15">
        <v>0</v>
      </c>
      <c r="K16" s="17" t="s">
        <v>15</v>
      </c>
      <c r="L16" s="57"/>
      <c r="M16" s="19">
        <v>1</v>
      </c>
      <c r="N16" s="19">
        <v>9126</v>
      </c>
      <c r="O16" s="88" t="s">
        <v>22</v>
      </c>
      <c r="P16" s="58"/>
      <c r="Q16" s="58"/>
      <c r="R16" s="13">
        <v>3</v>
      </c>
      <c r="S16" s="15">
        <v>2</v>
      </c>
      <c r="T16" s="15">
        <v>1</v>
      </c>
      <c r="U16" s="15">
        <v>2</v>
      </c>
      <c r="V16" s="15">
        <v>2</v>
      </c>
      <c r="W16" s="92" t="s">
        <v>15</v>
      </c>
    </row>
    <row r="17" spans="1:23" ht="29.25" customHeight="1" x14ac:dyDescent="0.25">
      <c r="A17" s="78">
        <v>2</v>
      </c>
      <c r="B17" s="23">
        <v>3189</v>
      </c>
      <c r="C17" s="25" t="s">
        <v>57</v>
      </c>
      <c r="D17" s="25"/>
      <c r="E17" s="35" t="s">
        <v>28</v>
      </c>
      <c r="F17" s="27">
        <v>2</v>
      </c>
      <c r="G17" s="27">
        <v>1</v>
      </c>
      <c r="H17" s="27">
        <v>1</v>
      </c>
      <c r="I17" s="27">
        <v>1</v>
      </c>
      <c r="J17" s="27">
        <v>2</v>
      </c>
      <c r="K17" s="29" t="s">
        <v>50</v>
      </c>
      <c r="L17" s="57"/>
      <c r="M17" s="22">
        <v>2</v>
      </c>
      <c r="N17" s="59">
        <v>3196</v>
      </c>
      <c r="O17" s="35" t="s">
        <v>60</v>
      </c>
      <c r="P17" s="25"/>
      <c r="Q17" s="35" t="s">
        <v>36</v>
      </c>
      <c r="R17" s="27">
        <v>2</v>
      </c>
      <c r="S17" s="27">
        <v>1</v>
      </c>
      <c r="T17" s="27">
        <v>1</v>
      </c>
      <c r="U17" s="27">
        <v>1</v>
      </c>
      <c r="V17" s="27">
        <v>2</v>
      </c>
      <c r="W17" s="29" t="s">
        <v>51</v>
      </c>
    </row>
    <row r="18" spans="1:23" ht="29.25" customHeight="1" x14ac:dyDescent="0.25">
      <c r="A18" s="78">
        <v>3</v>
      </c>
      <c r="B18" s="23">
        <v>3193</v>
      </c>
      <c r="C18" s="25" t="s">
        <v>41</v>
      </c>
      <c r="D18" s="25"/>
      <c r="E18" s="35" t="s">
        <v>42</v>
      </c>
      <c r="F18" s="27">
        <v>3</v>
      </c>
      <c r="G18" s="27">
        <v>2</v>
      </c>
      <c r="H18" s="27">
        <v>1</v>
      </c>
      <c r="I18" s="27">
        <v>2</v>
      </c>
      <c r="J18" s="27">
        <v>2</v>
      </c>
      <c r="K18" s="29" t="s">
        <v>51</v>
      </c>
      <c r="L18" s="57"/>
      <c r="M18" s="22">
        <v>3</v>
      </c>
      <c r="N18" s="59">
        <v>3197</v>
      </c>
      <c r="O18" s="35" t="s">
        <v>37</v>
      </c>
      <c r="P18" s="25"/>
      <c r="Q18" s="35" t="s">
        <v>36</v>
      </c>
      <c r="R18" s="27">
        <v>3</v>
      </c>
      <c r="S18" s="27">
        <v>2</v>
      </c>
      <c r="T18" s="27">
        <v>1</v>
      </c>
      <c r="U18" s="27">
        <v>2</v>
      </c>
      <c r="V18" s="27">
        <v>2</v>
      </c>
      <c r="W18" s="29" t="s">
        <v>51</v>
      </c>
    </row>
    <row r="19" spans="1:23" ht="29.25" customHeight="1" x14ac:dyDescent="0.25">
      <c r="A19" s="78">
        <v>4</v>
      </c>
      <c r="B19" s="23">
        <v>3188</v>
      </c>
      <c r="C19" s="25" t="s">
        <v>43</v>
      </c>
      <c r="D19" s="25"/>
      <c r="E19" s="35" t="s">
        <v>34</v>
      </c>
      <c r="F19" s="27">
        <v>2</v>
      </c>
      <c r="G19" s="27">
        <v>1</v>
      </c>
      <c r="H19" s="27">
        <v>1</v>
      </c>
      <c r="I19" s="27">
        <v>1</v>
      </c>
      <c r="J19" s="27">
        <v>2</v>
      </c>
      <c r="K19" s="29" t="s">
        <v>50</v>
      </c>
      <c r="L19" s="57"/>
      <c r="M19" s="22">
        <v>4</v>
      </c>
      <c r="N19" s="59">
        <v>3198</v>
      </c>
      <c r="O19" s="35" t="s">
        <v>23</v>
      </c>
      <c r="P19" s="25"/>
      <c r="Q19" s="35" t="s">
        <v>47</v>
      </c>
      <c r="R19" s="27">
        <v>3</v>
      </c>
      <c r="S19" s="27">
        <v>2</v>
      </c>
      <c r="T19" s="27">
        <v>1</v>
      </c>
      <c r="U19" s="27">
        <v>2</v>
      </c>
      <c r="V19" s="27">
        <v>2</v>
      </c>
      <c r="W19" s="29" t="s">
        <v>51</v>
      </c>
    </row>
    <row r="20" spans="1:23" ht="29.25" customHeight="1" x14ac:dyDescent="0.25">
      <c r="A20" s="78">
        <v>5</v>
      </c>
      <c r="B20" s="23">
        <v>3192</v>
      </c>
      <c r="C20" s="25" t="s">
        <v>44</v>
      </c>
      <c r="D20" s="25"/>
      <c r="E20" s="35" t="s">
        <v>14</v>
      </c>
      <c r="F20" s="27">
        <v>2</v>
      </c>
      <c r="G20" s="27">
        <v>2</v>
      </c>
      <c r="H20" s="27">
        <v>0</v>
      </c>
      <c r="I20" s="27">
        <v>2</v>
      </c>
      <c r="J20" s="27">
        <v>0</v>
      </c>
      <c r="K20" s="29" t="s">
        <v>51</v>
      </c>
      <c r="L20" s="57"/>
      <c r="M20" s="22">
        <v>5</v>
      </c>
      <c r="N20" s="59">
        <v>3200</v>
      </c>
      <c r="O20" s="35" t="s">
        <v>38</v>
      </c>
      <c r="P20" s="25"/>
      <c r="Q20" s="35" t="s">
        <v>36</v>
      </c>
      <c r="R20" s="27">
        <v>2</v>
      </c>
      <c r="S20" s="27">
        <v>1</v>
      </c>
      <c r="T20" s="27">
        <v>1</v>
      </c>
      <c r="U20" s="27">
        <v>1</v>
      </c>
      <c r="V20" s="27">
        <v>2</v>
      </c>
      <c r="W20" s="29" t="s">
        <v>51</v>
      </c>
    </row>
    <row r="21" spans="1:23" ht="29.25" customHeight="1" x14ac:dyDescent="0.25">
      <c r="A21" s="78">
        <v>6</v>
      </c>
      <c r="B21" s="23">
        <v>3194</v>
      </c>
      <c r="C21" s="25" t="s">
        <v>45</v>
      </c>
      <c r="D21" s="25"/>
      <c r="E21" s="35" t="s">
        <v>42</v>
      </c>
      <c r="F21" s="27">
        <v>2</v>
      </c>
      <c r="G21" s="27">
        <v>1</v>
      </c>
      <c r="H21" s="27">
        <v>1</v>
      </c>
      <c r="I21" s="27">
        <v>1</v>
      </c>
      <c r="J21" s="27">
        <v>2</v>
      </c>
      <c r="K21" s="29" t="s">
        <v>51</v>
      </c>
      <c r="L21" s="57"/>
      <c r="M21" s="22">
        <v>6</v>
      </c>
      <c r="N21" s="59">
        <v>3191</v>
      </c>
      <c r="O21" s="35" t="s">
        <v>39</v>
      </c>
      <c r="P21" s="25"/>
      <c r="Q21" s="35" t="s">
        <v>29</v>
      </c>
      <c r="R21" s="27">
        <v>3</v>
      </c>
      <c r="S21" s="27">
        <v>2</v>
      </c>
      <c r="T21" s="27">
        <v>1</v>
      </c>
      <c r="U21" s="27">
        <v>2</v>
      </c>
      <c r="V21" s="27">
        <v>2</v>
      </c>
      <c r="W21" s="29" t="s">
        <v>50</v>
      </c>
    </row>
    <row r="22" spans="1:23" ht="29.25" customHeight="1" x14ac:dyDescent="0.25">
      <c r="A22" s="78">
        <v>7</v>
      </c>
      <c r="B22" s="23">
        <v>3190</v>
      </c>
      <c r="C22" s="37" t="s">
        <v>46</v>
      </c>
      <c r="D22" s="25"/>
      <c r="E22" s="35" t="s">
        <v>59</v>
      </c>
      <c r="F22" s="27">
        <v>2</v>
      </c>
      <c r="G22" s="27">
        <v>1</v>
      </c>
      <c r="H22" s="27">
        <v>1</v>
      </c>
      <c r="I22" s="27">
        <v>1</v>
      </c>
      <c r="J22" s="27">
        <v>2</v>
      </c>
      <c r="K22" s="29" t="s">
        <v>50</v>
      </c>
      <c r="L22" s="57"/>
      <c r="M22" s="22">
        <v>7</v>
      </c>
      <c r="N22" s="59">
        <v>3201</v>
      </c>
      <c r="O22" s="89" t="s">
        <v>53</v>
      </c>
      <c r="P22" s="25"/>
      <c r="Q22" s="35" t="s">
        <v>54</v>
      </c>
      <c r="R22" s="27">
        <v>1</v>
      </c>
      <c r="S22" s="27">
        <v>0</v>
      </c>
      <c r="T22" s="27">
        <v>1</v>
      </c>
      <c r="U22" s="27">
        <v>0</v>
      </c>
      <c r="V22" s="27">
        <v>3</v>
      </c>
      <c r="W22" s="29" t="s">
        <v>51</v>
      </c>
    </row>
    <row r="23" spans="1:23" ht="29.25" customHeight="1" x14ac:dyDescent="0.25">
      <c r="A23" s="103">
        <v>8</v>
      </c>
      <c r="B23" s="105">
        <v>3186</v>
      </c>
      <c r="C23" s="62" t="s">
        <v>47</v>
      </c>
      <c r="D23" s="63"/>
      <c r="E23" s="35" t="s">
        <v>42</v>
      </c>
      <c r="F23" s="64">
        <v>3</v>
      </c>
      <c r="G23" s="64">
        <v>2</v>
      </c>
      <c r="H23" s="64">
        <v>1</v>
      </c>
      <c r="I23" s="64">
        <v>2</v>
      </c>
      <c r="J23" s="64">
        <v>2</v>
      </c>
      <c r="K23" s="29" t="s">
        <v>50</v>
      </c>
      <c r="L23" s="57"/>
      <c r="M23" s="60">
        <v>8</v>
      </c>
      <c r="N23" s="61">
        <v>3202</v>
      </c>
      <c r="O23" s="90" t="s">
        <v>55</v>
      </c>
      <c r="P23" s="63"/>
      <c r="Q23" s="35" t="s">
        <v>40</v>
      </c>
      <c r="R23" s="64">
        <v>2</v>
      </c>
      <c r="S23" s="64">
        <v>0</v>
      </c>
      <c r="T23" s="64">
        <v>2</v>
      </c>
      <c r="U23" s="64">
        <v>0</v>
      </c>
      <c r="V23" s="64">
        <v>240</v>
      </c>
      <c r="W23" s="29" t="s">
        <v>51</v>
      </c>
    </row>
    <row r="24" spans="1:23" ht="29.25" customHeight="1" thickBot="1" x14ac:dyDescent="0.3">
      <c r="A24" s="104"/>
      <c r="B24" s="106"/>
      <c r="C24" s="65"/>
      <c r="D24" s="65"/>
      <c r="E24" s="79"/>
      <c r="F24" s="65"/>
      <c r="G24" s="65"/>
      <c r="H24" s="65"/>
      <c r="I24" s="65"/>
      <c r="J24" s="65"/>
      <c r="K24" s="66"/>
      <c r="L24" s="57"/>
      <c r="M24" s="45"/>
      <c r="N24" s="39"/>
      <c r="O24" s="40"/>
      <c r="P24" s="41"/>
      <c r="Q24" s="82"/>
      <c r="R24" s="43"/>
      <c r="S24" s="43"/>
      <c r="T24" s="43"/>
      <c r="U24" s="43"/>
      <c r="V24" s="67"/>
      <c r="W24" s="46"/>
    </row>
    <row r="25" spans="1:23" ht="29.25" customHeight="1" thickBot="1" x14ac:dyDescent="0.3">
      <c r="A25" s="107" t="s">
        <v>19</v>
      </c>
      <c r="B25" s="108"/>
      <c r="C25" s="109"/>
      <c r="D25" s="110"/>
      <c r="E25" s="110"/>
      <c r="F25" s="110">
        <f>SUM(F16:F24)</f>
        <v>18</v>
      </c>
      <c r="G25" s="114">
        <f>SUM(G16:G24)</f>
        <v>12</v>
      </c>
      <c r="H25" s="114">
        <f>SUM(H16:H24)</f>
        <v>6</v>
      </c>
      <c r="I25" s="110">
        <f>SUM(I16:I24)</f>
        <v>12</v>
      </c>
      <c r="J25" s="110">
        <f>SUM(J16:J24)</f>
        <v>12</v>
      </c>
      <c r="K25" s="118"/>
      <c r="L25" s="57"/>
      <c r="M25" s="107" t="s">
        <v>19</v>
      </c>
      <c r="N25" s="108"/>
      <c r="O25" s="109"/>
      <c r="P25" s="110"/>
      <c r="Q25" s="110"/>
      <c r="R25" s="110">
        <f>SUM(R16:R24)</f>
        <v>19</v>
      </c>
      <c r="S25" s="114">
        <f>SUM(S16:S24)</f>
        <v>10</v>
      </c>
      <c r="T25" s="114">
        <f>SUM(T16:T24)</f>
        <v>9</v>
      </c>
      <c r="U25" s="110">
        <f>SUM(U16:U24)</f>
        <v>10</v>
      </c>
      <c r="V25" s="110">
        <f>SUM(V16:V24)</f>
        <v>255</v>
      </c>
      <c r="W25" s="119"/>
    </row>
    <row r="26" spans="1:23" ht="21" x14ac:dyDescent="0.25">
      <c r="A26" s="93" t="s">
        <v>24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</row>
    <row r="27" spans="1:23" ht="21" x14ac:dyDescent="0.25">
      <c r="A27" s="93" t="s">
        <v>25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</row>
  </sheetData>
  <mergeCells count="13">
    <mergeCell ref="A27:W27"/>
    <mergeCell ref="A1:W1"/>
    <mergeCell ref="A2:K2"/>
    <mergeCell ref="M2:W2"/>
    <mergeCell ref="A12:C12"/>
    <mergeCell ref="M12:O12"/>
    <mergeCell ref="A13:K13"/>
    <mergeCell ref="M13:W13"/>
    <mergeCell ref="A14:K14"/>
    <mergeCell ref="M14:W14"/>
    <mergeCell ref="A25:C25"/>
    <mergeCell ref="M25:O25"/>
    <mergeCell ref="A26:W2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maryam yadsar</dc:creator>
  <cp:lastModifiedBy>fateme moltames</cp:lastModifiedBy>
  <cp:lastPrinted>2021-10-19T05:34:02Z</cp:lastPrinted>
  <dcterms:created xsi:type="dcterms:W3CDTF">2021-07-19T04:55:47Z</dcterms:created>
  <dcterms:modified xsi:type="dcterms:W3CDTF">2021-10-23T08:43:30Z</dcterms:modified>
</cp:coreProperties>
</file>